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4414A3B1-6E7B-41E5-B7A3-4EB49B895471}" xr6:coauthVersionLast="47" xr6:coauthVersionMax="47" xr10:uidLastSave="{00000000-0000-0000-0000-000000000000}"/>
  <bookViews>
    <workbookView xWindow="20" yWindow="380" windowWidth="19180" windowHeight="10060" xr2:uid="{D37A12B7-7846-4E37-AF95-3C0C5DBCB79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<sst xmlns="http://schemas.openxmlformats.org/spreadsheetml/2006/main" count="262" uniqueCount="190">
  <si>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</si>
  <si>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</si>
  <si>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</si>
  <si>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</si>
  <si>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</si>
  <si>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</si>
  <si>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</si>
  <si>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</si>
  <si>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</si>
  <si>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</si>
  <si>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</si>
  <si>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</si>
  <si>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</si>
  <si>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</si>
  <si>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ORTIGUEIRA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</si>
  <si>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</si>
  <si>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</si>
  <si>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</si>
  <si>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</si>
  <si>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</si>
  <si>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</si>
  <si>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</si>
  <si>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</si>
  <si>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</si>
  <si>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</si>
  <si>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</si>
  <si>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</si>
  <si>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</si>
  <si>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</si>
  <si>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</si>
  <si>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</si>
  <si>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</si>
  <si>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</si>
  <si>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</si>
  <si>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</si>
  <si>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</si>
  <si>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Cariño</t>
  </si>
  <si>
    <t>Cedeira</t>
  </si>
  <si>
    <t>Cerdido</t>
  </si>
  <si>
    <t>Mañón</t>
  </si>
  <si>
    <t>Moeche</t>
  </si>
  <si>
    <t>Ortigueira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</si>
  <si>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</si>
  <si>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</si>
  <si>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</si>
  <si>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</si>
  <si>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</si>
  <si>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</si>
  <si>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</si>
  <si>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</si>
  <si>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</si>
  <si>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</si>
  <si>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</si>
  <si>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</si>
  <si>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</si>
  <si>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</si>
  <si>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</si>
  <si>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</si>
  <si>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</si>
  <si>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</si>
  <si>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</si>
  <si>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</si>
  <si>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</si>
  <si>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</si>
  <si>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</si>
  <si>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</si>
  <si>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Ucrania</t>
  </si>
  <si>
    <t>Rumania</t>
  </si>
  <si>
    <t>Reino Unido</t>
  </si>
  <si>
    <t>Marruecos</t>
  </si>
  <si>
    <t>Brasil</t>
  </si>
  <si>
    <t>Colombia</t>
  </si>
  <si>
    <t>Alemania</t>
  </si>
  <si>
    <t>Peru</t>
  </si>
  <si>
    <t>Italia</t>
  </si>
  <si>
    <t>China</t>
  </si>
  <si>
    <t>Venezuela</t>
  </si>
  <si>
    <t>Paises Bajos</t>
  </si>
  <si>
    <t>Uruguay</t>
  </si>
  <si>
    <t>Senegal</t>
  </si>
  <si>
    <t>Francia</t>
  </si>
  <si>
    <t>Cuba</t>
  </si>
  <si>
    <t>Argentina</t>
  </si>
  <si>
    <t>Estados Unidos de América</t>
  </si>
  <si>
    <t>Otros paises de América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</si>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</sst>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D2AF008-C8A0-48F4-BA73-5F56F56C260A}"/>
    <cellStyle name="Normal" xfId="0" builtinId="0"/>
    <cellStyle name="Normal 2" xfId="1" xr:uid="{E792785A-80E3-4D2E-82F3-6E5FD3992E44}"/>
    <cellStyle name="Porcentaje 2" xfId="2" xr:uid="{359B7BC0-8755-4953-B403-9C8FF74A5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AC-469B-9A20-09F7165687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AC-469B-9A20-09F7165687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AC-469B-9A20-09F7165687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AC-469B-9A20-09F7165687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DAC-469B-9A20-09F716568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25739</c:v>
              </c:pt>
              <c:pt idx="1">
                <c:v>25247</c:v>
              </c:pt>
              <c:pt idx="2">
                <c:v>24954</c:v>
              </c:pt>
              <c:pt idx="3">
                <c:v>24708</c:v>
              </c:pt>
              <c:pt idx="4">
                <c:v>24217</c:v>
              </c:pt>
              <c:pt idx="5">
                <c:v>24141</c:v>
              </c:pt>
              <c:pt idx="6">
                <c:v>23886</c:v>
              </c:pt>
              <c:pt idx="7">
                <c:v>23602</c:v>
              </c:pt>
              <c:pt idx="8">
                <c:v>23177</c:v>
              </c:pt>
              <c:pt idx="9">
                <c:v>23048</c:v>
              </c:pt>
              <c:pt idx="10" formatCode="#,##0">
                <c:v>22384</c:v>
              </c:pt>
              <c:pt idx="11" formatCode="#,##0">
                <c:v>21747</c:v>
              </c:pt>
              <c:pt idx="12" formatCode="#,##0">
                <c:v>21392</c:v>
              </c:pt>
              <c:pt idx="13" formatCode="#,##0">
                <c:v>21298</c:v>
              </c:pt>
              <c:pt idx="14" formatCode="#,##0">
                <c:v>20993</c:v>
              </c:pt>
              <c:pt idx="15" formatCode="#,##0">
                <c:v>20649</c:v>
              </c:pt>
              <c:pt idx="16" formatCode="#,##0">
                <c:v>20258</c:v>
              </c:pt>
              <c:pt idx="17" formatCode="#,##0">
                <c:v>19844</c:v>
              </c:pt>
              <c:pt idx="18" formatCode="#,##0">
                <c:v>19676</c:v>
              </c:pt>
              <c:pt idx="19" formatCode="#,##0">
                <c:v>19482</c:v>
              </c:pt>
              <c:pt idx="20" formatCode="#,##0">
                <c:v>19283</c:v>
              </c:pt>
              <c:pt idx="21" formatCode="#,##0">
                <c:v>19372</c:v>
              </c:pt>
              <c:pt idx="22" formatCode="#,##0">
                <c:v>19113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BD-4EBE-8A17-D69EE2732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F2C-4AE9-B949-72E0A9B16A0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F2C-4AE9-B949-72E0A9B1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94-4E56-B39B-DCF0500E64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94-4E56-B39B-DCF0500E64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94-4E56-B39B-DCF0500E64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94-4E56-B39B-DCF0500E64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094-4E56-B39B-DCF0500E6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2D-4459-A2FB-CA2B5931E4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2D-4459-A2FB-CA2B5931E4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2D-4459-A2FB-CA2B5931E4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2D-4459-A2FB-CA2B5931E4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12D-4459-A2FB-CA2B5931E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10-47A7-B030-CA761C6F2F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10-47A7-B030-CA761C6F2FD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10-47A7-B030-CA761C6F2FD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0-47A7-B030-CA761C6F2F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610-47A7-B030-CA761C6F2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B5-47EA-8B49-7D663E8F7D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B5-47EA-8B49-7D663E8F7D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B5-47EA-8B49-7D663E8F7D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B5-47EA-8B49-7D663E8F7DC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5-47EA-8B49-7D663E8F7DC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5-47EA-8B49-7D663E8F7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5B5-47EA-8B49-7D663E8F7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62F23D-0F17-417B-8E8F-9279158F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B51C9A7-3506-4910-9058-E00D66335F3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F5F5E3B-3EF2-4942-9AF5-AB97B0FF8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1C842CB-E554-4CE9-9F73-EC2206E15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2BE940-98C0-4D63-8572-98BFB24D4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0C92AE9-FFE3-4DF5-BB5B-BAF18F726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AD14424-34CA-48EE-8E2E-7AD932E9E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9C10281-16D9-469C-84FA-2C51BF254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8698E6-FA38-4B04-8EB1-772D9C3E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454CD4D-0CEA-417B-A31D-3FD4EB6D0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07405F0-F9AC-491A-A717-B3BBD35F8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B3F4F47-881B-40F4-91C8-14BEC034B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643CD65-CD98-4B08-9BE3-56F98016D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CA3A14F-2667-42C5-AD20-0A48FE56A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D4D6DE0-BCB5-4300-A5D8-63B24C149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271712-B247-482F-8816-506A586EE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99BD378-58EF-49B9-95B2-7088F2E02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464AD2-32B5-4B71-863E-7E1DD28FB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54B4A3-B9B5-404B-9296-B4EC741DC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6F6F89-F91F-4685-AD10-3365BD50F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A42219-42AC-46EF-ACB2-13AD5CD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0107-3EE2-4008-9B92-EB89D7629CD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ORTIGUEIRA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5D1EC14-1604-4B70-91EE-AA0C63F965C9}"/>
    <hyperlink ref="B14:C14" location="Municipios!A1" display="Municipios" xr:uid="{E83053BC-920F-492D-A316-E2D92DBD8D71}"/>
    <hyperlink ref="B16:C16" location="'Datos Demograficos'!A1" display="Datos Demograficos" xr:uid="{D68ABF8D-BCAC-457B-9893-1D37DC6FBDAA}"/>
    <hyperlink ref="B18:C18" location="Nacionalidades!A1" display="Nacionalidades" xr:uid="{96AD5552-BDB1-43BF-8E4B-DDA9F70BA5EE}"/>
    <hyperlink ref="H18:I18" location="Trabajo!A1" display="Trabajo" xr:uid="{576DB53D-A48E-499E-9D69-2C374CD2DCEB}"/>
    <hyperlink ref="E12:F12" location="'Datos Economicos'!A1" display="Datos Económicos" xr:uid="{45E38CCA-8749-4189-9A42-11E15E8CC313}"/>
    <hyperlink ref="E14" location="Trafico!A1" display="Tráfico" xr:uid="{1F1596E9-C77E-4A13-980E-85C180AB578D}"/>
    <hyperlink ref="E16:F16" location="'Plazas Turisticas'!A1" display="Plazas Turisticas" xr:uid="{E97C4A2A-89B6-4535-9043-9F5590D8B6E0}"/>
    <hyperlink ref="E18:F18" location="Bancos!A1" display="Bancos" xr:uid="{C809D8D7-F340-40CE-9C92-23B567E82E4A}"/>
    <hyperlink ref="H12" location="Presupuestos!A1" display="Presupuestos" xr:uid="{6E4C9434-4E19-482E-8CFB-F4838167ABEA}"/>
    <hyperlink ref="H14" location="'Datos Catastrales'!A1" display="Datos Catastrales" xr:uid="{14D9B979-D2EF-42E8-8F84-3C374020766D}"/>
    <hyperlink ref="H16:I16" location="Hacienda!A1" display="Hacienda" xr:uid="{2F31803F-60AF-4F4E-B615-80D87752CDC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C65D-7309-4848-A646-2D48E4FC09C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525.6400032043457</v>
      </c>
      <c r="H14" s="25" t="s">
        <v>17</v>
      </c>
      <c r="I14" s="26">
        <v>6.6118738627728407E-2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19113</v>
      </c>
      <c r="H16" s="25" t="s">
        <v>17</v>
      </c>
      <c r="I16" s="26">
        <v>1.6937407007317124E-2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5.9645267618898129E-2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36.361387800558447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16.41067336367917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626</v>
      </c>
      <c r="H24" s="25" t="s">
        <v>17</v>
      </c>
      <c r="I24" s="26">
        <v>1.5602023776886076E-2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4408</v>
      </c>
      <c r="H26" s="25" t="s">
        <v>17</v>
      </c>
      <c r="I26" s="26">
        <v>8.4062619786372632E-3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870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796</v>
      </c>
      <c r="H30" s="25" t="s">
        <v>17</v>
      </c>
      <c r="I30" s="26">
        <v>1.3558398201297927E-2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22</v>
      </c>
      <c r="H32" s="25" t="s">
        <v>17</v>
      </c>
      <c r="I32" s="26">
        <v>2.8645833333333332E-2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6.6436093330580218E-2</v>
      </c>
      <c r="H34" s="25" t="s">
        <v>29</v>
      </c>
      <c r="I34" s="26">
        <v>0.16666666666666666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15570</v>
      </c>
      <c r="H36" s="25" t="s">
        <v>17</v>
      </c>
      <c r="I36" s="26">
        <v>1.8898589706398211E-2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21743.36102</v>
      </c>
      <c r="H38" s="25" t="s">
        <v>17</v>
      </c>
      <c r="I38" s="26">
        <v>1.6937819564396807E-2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14996.583517126148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0A41DC6-6A31-467F-8CE9-60E68D5B9E7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F68C-8148-4A82-969C-AF7AC5A85123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525.6400032043457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97.8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16.41067336367917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3692</v>
      </c>
    </row>
    <row r="25" spans="1:7" x14ac:dyDescent="0.3">
      <c r="B25" s="49" t="s">
        <v>37</v>
      </c>
      <c r="C25" s="50">
        <v>6545</v>
      </c>
    </row>
    <row r="26" spans="1:7" x14ac:dyDescent="0.3">
      <c r="B26" s="49" t="s">
        <v>38</v>
      </c>
      <c r="C26" s="50">
        <v>1003</v>
      </c>
    </row>
    <row r="27" spans="1:7" x14ac:dyDescent="0.3">
      <c r="B27" s="49" t="s">
        <v>39</v>
      </c>
      <c r="C27" s="50">
        <v>1223</v>
      </c>
    </row>
    <row r="28" spans="1:7" x14ac:dyDescent="0.3">
      <c r="B28" s="49" t="s">
        <v>40</v>
      </c>
      <c r="C28" s="50">
        <v>1202</v>
      </c>
    </row>
    <row r="29" spans="1:7" x14ac:dyDescent="0.3">
      <c r="B29" s="49" t="s">
        <v>41</v>
      </c>
      <c r="C29" s="50">
        <v>5448</v>
      </c>
    </row>
  </sheetData>
  <mergeCells count="3">
    <mergeCell ref="C6:E6"/>
    <mergeCell ref="C8:E8"/>
    <mergeCell ref="C10:E10"/>
  </mergeCells>
  <hyperlinks>
    <hyperlink ref="A7" location="Indice!A1" display="Índice" xr:uid="{400C1098-2B37-4C30-BFE4-20CA47CFFDD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B0CDC-2CCC-498C-B1AF-C560E0BEE98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19113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0.51221681577983569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5.9645267618898129E-2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0.75155791788856308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36.361387800558447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0.35101763197823471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54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54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340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-286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1607</v>
      </c>
      <c r="H35" s="61"/>
      <c r="I35" s="61">
        <v>1882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850</v>
      </c>
      <c r="H37" s="63">
        <v>757</v>
      </c>
      <c r="I37" s="63">
        <v>1007</v>
      </c>
      <c r="J37" s="63">
        <v>875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FAF371F-9823-4166-B963-044BA13772E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C469-293D-4F19-B5BC-301C954F068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17973</v>
      </c>
      <c r="D11" s="66"/>
      <c r="E11" s="67" t="s">
        <v>56</v>
      </c>
      <c r="F11" s="65">
        <v>1140</v>
      </c>
      <c r="G11" s="67" t="s">
        <v>57</v>
      </c>
      <c r="H11" s="66"/>
      <c r="I11" s="65">
        <v>720</v>
      </c>
      <c r="J11" s="67" t="s">
        <v>58</v>
      </c>
      <c r="K11" s="68">
        <v>104</v>
      </c>
    </row>
    <row r="12" spans="1:11" ht="30.75" customHeight="1" thickBot="1" x14ac:dyDescent="0.35">
      <c r="B12" s="64" t="s">
        <v>59</v>
      </c>
      <c r="C12" s="65">
        <v>270</v>
      </c>
      <c r="D12" s="67"/>
      <c r="E12" s="67" t="s">
        <v>60</v>
      </c>
      <c r="F12" s="65">
        <v>37</v>
      </c>
      <c r="G12" s="67" t="s">
        <v>61</v>
      </c>
      <c r="H12" s="67"/>
      <c r="I12" s="65">
        <v>7</v>
      </c>
      <c r="J12" s="67" t="s">
        <v>62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19113</v>
      </c>
      <c r="J14" s="69"/>
      <c r="K14" s="69"/>
    </row>
    <row r="16" spans="1:11" x14ac:dyDescent="0.3">
      <c r="B16" s="21" t="s">
        <v>65</v>
      </c>
      <c r="C16" s="76">
        <v>177</v>
      </c>
    </row>
    <row r="17" spans="2:3" x14ac:dyDescent="0.3">
      <c r="B17" s="21" t="s">
        <v>66</v>
      </c>
      <c r="C17" s="76">
        <v>140</v>
      </c>
    </row>
    <row r="18" spans="2:3" x14ac:dyDescent="0.3">
      <c r="B18" s="21" t="s">
        <v>67</v>
      </c>
      <c r="C18" s="76">
        <v>135</v>
      </c>
    </row>
    <row r="19" spans="2:3" x14ac:dyDescent="0.3">
      <c r="B19" s="21" t="s">
        <v>68</v>
      </c>
      <c r="C19" s="76">
        <v>103</v>
      </c>
    </row>
    <row r="20" spans="2:3" x14ac:dyDescent="0.3">
      <c r="B20" s="21" t="s">
        <v>69</v>
      </c>
      <c r="C20" s="76">
        <v>84</v>
      </c>
    </row>
    <row r="21" spans="2:3" x14ac:dyDescent="0.3">
      <c r="B21" s="21" t="s">
        <v>70</v>
      </c>
      <c r="C21" s="76">
        <v>63</v>
      </c>
    </row>
    <row r="22" spans="2:3" x14ac:dyDescent="0.3">
      <c r="B22" s="21" t="s">
        <v>71</v>
      </c>
      <c r="C22" s="76">
        <v>44</v>
      </c>
    </row>
    <row r="23" spans="2:3" x14ac:dyDescent="0.3">
      <c r="B23" s="21" t="s">
        <v>72</v>
      </c>
      <c r="C23" s="76">
        <v>40</v>
      </c>
    </row>
    <row r="24" spans="2:3" x14ac:dyDescent="0.3">
      <c r="B24" s="21" t="s">
        <v>73</v>
      </c>
      <c r="C24" s="76">
        <v>38</v>
      </c>
    </row>
    <row r="25" spans="2:3" x14ac:dyDescent="0.3">
      <c r="B25" s="21" t="s">
        <v>74</v>
      </c>
      <c r="C25" s="76">
        <v>35</v>
      </c>
    </row>
    <row r="26" spans="2:3" x14ac:dyDescent="0.3">
      <c r="B26" s="21" t="s">
        <v>75</v>
      </c>
      <c r="C26" s="76">
        <v>26</v>
      </c>
    </row>
    <row r="27" spans="2:3" x14ac:dyDescent="0.3">
      <c r="B27" s="21" t="s">
        <v>76</v>
      </c>
      <c r="C27" s="76">
        <v>24</v>
      </c>
    </row>
    <row r="28" spans="2:3" x14ac:dyDescent="0.3">
      <c r="B28" s="21" t="s">
        <v>77</v>
      </c>
      <c r="C28" s="76">
        <v>23</v>
      </c>
    </row>
    <row r="29" spans="2:3" x14ac:dyDescent="0.3">
      <c r="B29" s="21" t="s">
        <v>78</v>
      </c>
      <c r="C29" s="76">
        <v>20</v>
      </c>
    </row>
    <row r="30" spans="2:3" x14ac:dyDescent="0.3">
      <c r="B30" s="21" t="s">
        <v>79</v>
      </c>
      <c r="C30" s="76">
        <v>19</v>
      </c>
    </row>
    <row r="31" spans="2:3" x14ac:dyDescent="0.3">
      <c r="B31" s="21" t="s">
        <v>80</v>
      </c>
      <c r="C31" s="76">
        <v>18</v>
      </c>
    </row>
    <row r="32" spans="2:3" x14ac:dyDescent="0.3">
      <c r="B32" s="21" t="s">
        <v>81</v>
      </c>
      <c r="C32" s="76">
        <v>17</v>
      </c>
    </row>
    <row r="33" spans="2:3" x14ac:dyDescent="0.3">
      <c r="B33" s="21" t="s">
        <v>82</v>
      </c>
      <c r="C33" s="76">
        <v>16</v>
      </c>
    </row>
    <row r="34" spans="2:3" x14ac:dyDescent="0.3">
      <c r="B34" s="21" t="s">
        <v>83</v>
      </c>
      <c r="C34" s="76">
        <v>13</v>
      </c>
    </row>
    <row r="35" spans="2:3" x14ac:dyDescent="0.3">
      <c r="B35" s="21" t="s">
        <v>84</v>
      </c>
      <c r="C35" s="76">
        <v>12</v>
      </c>
    </row>
    <row r="36" spans="2:3" x14ac:dyDescent="0.3">
      <c r="B36" s="21" t="s">
        <v>85</v>
      </c>
      <c r="C36" s="76">
        <v>11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FA18795-7CC6-41FE-9FBE-8EF9151EF7D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B2A3-B537-4453-B04E-31F7C166642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2793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1297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870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427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8.8314374353671149E-2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969</v>
      </c>
      <c r="E28" s="89">
        <v>95</v>
      </c>
      <c r="F28" s="89">
        <v>1337</v>
      </c>
      <c r="G28" s="90">
        <v>2007</v>
      </c>
      <c r="H28" s="90">
        <f>SUM(D28:G28)</f>
        <v>4408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BE95BE9-815C-40C2-9596-B198A5C8A5B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76B2-C623-4CA2-8F95-29196DDEC323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587</v>
      </c>
      <c r="D15" s="107">
        <v>1799</v>
      </c>
      <c r="E15" s="108">
        <v>122</v>
      </c>
      <c r="G15" s="105" t="s">
        <v>98</v>
      </c>
      <c r="H15" s="109">
        <v>387</v>
      </c>
      <c r="I15" s="107">
        <v>56</v>
      </c>
      <c r="J15" s="107">
        <v>625</v>
      </c>
      <c r="K15" s="110">
        <v>1440</v>
      </c>
      <c r="L15" s="111"/>
      <c r="M15" s="105" t="s">
        <v>98</v>
      </c>
      <c r="N15" s="112">
        <v>1185</v>
      </c>
      <c r="O15" s="112">
        <v>537</v>
      </c>
      <c r="P15" s="112">
        <v>506</v>
      </c>
      <c r="Q15" s="108">
        <v>280</v>
      </c>
      <c r="R15" s="23"/>
    </row>
    <row r="16" spans="1:18" ht="34.5" customHeight="1" thickBot="1" x14ac:dyDescent="0.35">
      <c r="A16" s="20"/>
      <c r="B16" s="113" t="s">
        <v>110</v>
      </c>
      <c r="C16" s="114">
        <v>296</v>
      </c>
      <c r="D16" s="115">
        <v>212</v>
      </c>
      <c r="E16" s="116">
        <v>118</v>
      </c>
      <c r="G16" s="113" t="s">
        <v>110</v>
      </c>
      <c r="H16" s="114">
        <v>73</v>
      </c>
      <c r="I16" s="115">
        <v>21</v>
      </c>
      <c r="J16" s="115">
        <v>191</v>
      </c>
      <c r="K16" s="116">
        <v>341</v>
      </c>
      <c r="L16" s="111"/>
      <c r="M16" s="113" t="s">
        <v>110</v>
      </c>
      <c r="N16" s="115">
        <v>592</v>
      </c>
      <c r="O16" s="115">
        <v>27</v>
      </c>
      <c r="P16" s="115">
        <v>6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E7B8E5B-765A-4286-9F77-1104ED2AF7C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035D-D387-4FB7-BC38-7B0672DDECC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12069</v>
      </c>
      <c r="C15" s="115">
        <v>1034</v>
      </c>
      <c r="D15" s="115">
        <v>2084</v>
      </c>
      <c r="E15" s="115">
        <v>11</v>
      </c>
      <c r="F15" s="115">
        <v>40</v>
      </c>
      <c r="G15" s="116">
        <v>332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7110</v>
      </c>
      <c r="C21" s="115">
        <v>5616</v>
      </c>
      <c r="D21" s="116">
        <v>12726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41BC4D2-7D96-486D-B3A0-F72C8A85C3B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79EA-AA76-43CC-A960-5B49FEF544C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3</v>
      </c>
      <c r="D16" s="122">
        <v>0</v>
      </c>
      <c r="E16" s="122">
        <v>26</v>
      </c>
      <c r="F16" s="122">
        <v>13</v>
      </c>
      <c r="G16" s="123">
        <v>1</v>
      </c>
      <c r="H16" s="124">
        <v>43</v>
      </c>
      <c r="I16" s="23"/>
    </row>
    <row r="17" spans="1:9" ht="32.25" customHeight="1" thickBot="1" x14ac:dyDescent="0.35">
      <c r="A17" s="20"/>
      <c r="B17" s="125" t="s">
        <v>130</v>
      </c>
      <c r="C17" s="115">
        <v>3</v>
      </c>
      <c r="D17" s="115">
        <v>0</v>
      </c>
      <c r="E17" s="115">
        <v>28</v>
      </c>
      <c r="F17" s="115">
        <v>14</v>
      </c>
      <c r="G17" s="126">
        <v>1</v>
      </c>
      <c r="H17" s="116">
        <v>46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51</v>
      </c>
      <c r="D22" s="122">
        <v>0</v>
      </c>
      <c r="E22" s="122">
        <v>536</v>
      </c>
      <c r="F22" s="122">
        <v>153</v>
      </c>
      <c r="G22" s="123">
        <v>12</v>
      </c>
      <c r="H22" s="124">
        <v>752</v>
      </c>
      <c r="I22" s="23"/>
    </row>
    <row r="23" spans="1:9" ht="32.25" customHeight="1" thickBot="1" x14ac:dyDescent="0.35">
      <c r="A23" s="20"/>
      <c r="B23" s="125" t="s">
        <v>130</v>
      </c>
      <c r="C23" s="115">
        <v>51</v>
      </c>
      <c r="D23" s="115">
        <v>0</v>
      </c>
      <c r="E23" s="115">
        <v>570</v>
      </c>
      <c r="F23" s="115">
        <v>163</v>
      </c>
      <c r="G23" s="126">
        <v>12</v>
      </c>
      <c r="H23" s="116">
        <v>796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5ABA493-5AD1-4E53-9E80-E92B45E4F6B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9E42-7718-4783-A7DB-8236585430D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22</v>
      </c>
      <c r="C15" s="115">
        <v>22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-4.3478260869565216E-2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1287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6.6436093330580218E-2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0.16666666666666666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863B4FA-6257-4DB2-B88A-55EF2EEF3C0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1A5B-B269-43AB-B2DE-FB7C153FE12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5629.7708899999998</v>
      </c>
      <c r="C16" s="136">
        <v>211.5</v>
      </c>
      <c r="D16" s="136">
        <v>3178.02412</v>
      </c>
      <c r="E16" s="136">
        <v>9465.9879099999998</v>
      </c>
      <c r="F16" s="136">
        <v>437.67141000000004</v>
      </c>
      <c r="G16" s="136">
        <v>15.5</v>
      </c>
      <c r="H16" s="136">
        <v>2710.2721099999999</v>
      </c>
      <c r="I16" s="136">
        <v>25</v>
      </c>
      <c r="J16" s="136">
        <v>0</v>
      </c>
      <c r="K16" s="137">
        <v>21673.726440000002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10897.242749999999</v>
      </c>
      <c r="C20" s="136">
        <v>7540.0586400000002</v>
      </c>
      <c r="D20" s="136">
        <v>41.037390000000002</v>
      </c>
      <c r="E20" s="136">
        <v>762.83529999999996</v>
      </c>
      <c r="F20" s="136">
        <v>1853.3897999999999</v>
      </c>
      <c r="G20" s="136">
        <v>23</v>
      </c>
      <c r="H20" s="136">
        <v>30</v>
      </c>
      <c r="I20" s="136">
        <v>18.158939999999998</v>
      </c>
      <c r="J20" s="137">
        <v>21175.722819999999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7119.4024900000004</v>
      </c>
      <c r="C24" s="136">
        <v>4954.4839700000002</v>
      </c>
      <c r="D24" s="136">
        <v>3406.9486800000004</v>
      </c>
      <c r="E24" s="136">
        <v>1364.2289499999999</v>
      </c>
      <c r="F24" s="136">
        <v>4267.4124000000002</v>
      </c>
      <c r="G24" s="136">
        <v>63.24633</v>
      </c>
      <c r="H24" s="137">
        <v>21175.722819999999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4D2FD94-4294-4A2C-AF7D-B5334077C8F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AADC-A532-471B-9194-436CA2CB1FF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32881</v>
      </c>
      <c r="E15" s="150" t="s">
        <v>176</v>
      </c>
      <c r="F15" s="151">
        <v>24656</v>
      </c>
      <c r="G15" s="20"/>
      <c r="I15" s="100" t="s">
        <v>177</v>
      </c>
      <c r="J15" s="149">
        <v>220741</v>
      </c>
      <c r="K15" s="23"/>
    </row>
    <row r="16" spans="1:11" ht="51" customHeight="1" x14ac:dyDescent="0.3">
      <c r="A16" s="20"/>
      <c r="B16" s="150" t="s">
        <v>178</v>
      </c>
      <c r="C16" s="152">
        <v>783442.83240000007</v>
      </c>
      <c r="E16" s="150" t="s">
        <v>179</v>
      </c>
      <c r="F16" s="153">
        <v>1439.6686999999999</v>
      </c>
      <c r="G16" s="20"/>
      <c r="I16" s="150" t="s">
        <v>180</v>
      </c>
      <c r="J16" s="152">
        <v>51726.600000000006</v>
      </c>
      <c r="K16" s="23"/>
    </row>
    <row r="17" spans="1:13" ht="51" customHeight="1" thickBot="1" x14ac:dyDescent="0.35">
      <c r="A17" s="20"/>
      <c r="B17" s="150" t="s">
        <v>181</v>
      </c>
      <c r="C17" s="152">
        <v>591495.80611</v>
      </c>
      <c r="E17" s="150" t="s">
        <v>182</v>
      </c>
      <c r="F17" s="153">
        <v>626.56230000000005</v>
      </c>
      <c r="G17" s="20"/>
      <c r="I17" s="154" t="s">
        <v>183</v>
      </c>
      <c r="J17" s="155">
        <v>85483.9</v>
      </c>
      <c r="K17" s="23"/>
    </row>
    <row r="18" spans="1:13" ht="51" customHeight="1" thickBot="1" x14ac:dyDescent="0.35">
      <c r="A18" s="20"/>
      <c r="B18" s="154" t="s">
        <v>184</v>
      </c>
      <c r="C18" s="156">
        <v>191947.02629000001</v>
      </c>
      <c r="D18" s="157"/>
      <c r="E18" s="154" t="s">
        <v>185</v>
      </c>
      <c r="F18" s="158">
        <v>813.10639999999989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134A82E-B33E-43AE-96AE-1B040293B6C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DCB1-55B0-4994-87FC-1C29A64B5E4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9576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2212.4981046365915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14996.583517126148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0.86879830719493889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309B90C-8225-4337-994A-FE588A9018A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2025-06-02T10:34:34Z</dcterms:modified>
</cp:coreProperties>
</file>